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495" windowHeight="13995"/>
  </bookViews>
  <sheets>
    <sheet name="tabella (6)" sheetId="2" r:id="rId1"/>
  </sheets>
  <calcPr calcId="145621"/>
</workbook>
</file>

<file path=xl/calcChain.xml><?xml version="1.0" encoding="utf-8"?>
<calcChain xmlns="http://schemas.openxmlformats.org/spreadsheetml/2006/main">
  <c r="S8" i="2" l="1"/>
  <c r="R8" i="2"/>
  <c r="S7" i="2"/>
  <c r="R7" i="2"/>
  <c r="S6" i="2"/>
  <c r="R6" i="2"/>
</calcChain>
</file>

<file path=xl/sharedStrings.xml><?xml version="1.0" encoding="utf-8"?>
<sst xmlns="http://schemas.openxmlformats.org/spreadsheetml/2006/main" count="37" uniqueCount="21">
  <si>
    <t>Periodo riferimento: IV trimestre 2021 - Valori in Euro</t>
  </si>
  <si>
    <t>TERRITORIO</t>
  </si>
  <si>
    <t>A-PRODOTTI DELL'AGRICOLTURA, DELLA SILVICOLTURA E DELLA PESCA</t>
  </si>
  <si>
    <t>B-PRODOTTI DELL'ESTRAZIONE DI MINERALI DA CAVE E MINIERE</t>
  </si>
  <si>
    <t>C-PRODOTTI DELLE ATTIVITÀ MANIFATTURIERE</t>
  </si>
  <si>
    <t>E-PRODOTTI DELLE ATTIVITÀ DI TRATTAMENTO DEI RIFIUTI E RISANAMENTO</t>
  </si>
  <si>
    <t>J-PRODOTTI DELLE ATTIVITÀ DEI SERVIZI DI INFORMAZIONE E COMUNICAZIONE</t>
  </si>
  <si>
    <t>M-PRODOTTI DELLE ATTIVITÀ PROFESSIONALI, SCIENTIFICHE E TECNICHE</t>
  </si>
  <si>
    <t>R-PRODOTTI DELLE ATTIVITÀ ARTISTICHE, SPORTIVE, DI INTRATTENIMENTO E DIVERTIMENTO</t>
  </si>
  <si>
    <t>V-MERCI DICHIARATE COME PROVVISTE DI BORDO, MERCI NAZIONALI DI RITORNO E RESPINTE, MERCI VARIE</t>
  </si>
  <si>
    <t>import</t>
  </si>
  <si>
    <t>export</t>
  </si>
  <si>
    <t xml:space="preserve">413-Abruzzo </t>
  </si>
  <si>
    <t xml:space="preserve">413068-Pescara </t>
  </si>
  <si>
    <t xml:space="preserve">413069-Chieti </t>
  </si>
  <si>
    <t>Filtri selezionati: Paese</t>
  </si>
  <si>
    <t>1033-[MONDO]</t>
  </si>
  <si>
    <t xml:space="preserve">- Elaborazione effettuata alle 10:12:41 del 01/04/2022 </t>
  </si>
  <si>
    <t>Fonte: Istat</t>
  </si>
  <si>
    <t>TOTALE</t>
  </si>
  <si>
    <t xml:space="preserve">Import Export per Merce Ateco 2007 e Territorio Italiano secondo la class merceologica: Classificazione per attività economica Ateco 2007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</si>
</sst>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theme="1"/>
      <name val="Verdana"/>
      <family val="2"/>
    </font>
    <font>
      <b/>
      <sz val="7.5"/>
      <color theme="1"/>
      <name val="Verdana"/>
      <family val="2"/>
    </font>
    <font>
      <b/>
      <sz val="11"/>
      <color theme="1"/>
      <name val="Verdana"/>
      <family val="2"/>
    </font>
    <font>
      <i/>
      <sz val="7.5"/>
      <color theme="1"/>
      <name val="Verdana"/>
      <family val="2"/>
    </font>
    <font>
      <sz val="11"/>
      <color rgb="FF000000"/>
      <name val="Calibri"/>
      <family val="2"/>
      <scheme val="minor"/>
    </font>
    <font>
      <b/>
      <sz val="7.5"/>
      <color rgb="FF00000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</cellStyleXfs>
  <cellXfs count="16">
    <xf numFmtId="0" fontId="0" fillId="0" borderId="0" xfId="0"/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20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3" fontId="18" fillId="0" borderId="13" xfId="0" applyNumberFormat="1" applyFont="1" applyBorder="1" applyAlignment="1">
      <alignment horizontal="right" wrapText="1"/>
    </xf>
    <xf numFmtId="0" fontId="23" fillId="0" borderId="0" xfId="42" applyFont="1" applyAlignment="1">
      <alignment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7"/>
  <sheetViews>
    <sheetView showGridLines="0" tabSelected="1" workbookViewId="0">
      <selection activeCell="S9" sqref="S9"/>
    </sheetView>
  </sheetViews>
  <sheetFormatPr defaultRowHeight="15" x14ac:dyDescent="0.25"/>
  <cols>
    <col min="1" max="1" width="36.5703125" bestFit="1" customWidth="1"/>
    <col min="2" max="19" width="35.7109375" customWidth="1"/>
  </cols>
  <sheetData>
    <row r="2" spans="1:19" ht="50.1" customHeight="1" x14ac:dyDescent="0.25">
      <c r="A2" s="15" t="s">
        <v>20</v>
      </c>
    </row>
    <row r="3" spans="1:19" ht="15.75" thickBot="1" x14ac:dyDescent="0.3">
      <c r="A3" s="1" t="s">
        <v>0</v>
      </c>
      <c r="B3" s="1"/>
    </row>
    <row r="4" spans="1:19" ht="19.5" customHeight="1" thickBot="1" x14ac:dyDescent="0.3">
      <c r="A4" s="7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  <c r="H4" s="9" t="s">
        <v>5</v>
      </c>
      <c r="I4" s="9"/>
      <c r="J4" s="9" t="s">
        <v>6</v>
      </c>
      <c r="K4" s="9"/>
      <c r="L4" s="9" t="s">
        <v>7</v>
      </c>
      <c r="M4" s="9"/>
      <c r="N4" s="9" t="s">
        <v>8</v>
      </c>
      <c r="O4" s="9"/>
      <c r="P4" s="9" t="s">
        <v>9</v>
      </c>
      <c r="Q4" s="9"/>
      <c r="R4" s="9" t="s">
        <v>19</v>
      </c>
      <c r="S4" s="9"/>
    </row>
    <row r="5" spans="1:19" ht="15.75" thickBot="1" x14ac:dyDescent="0.3">
      <c r="A5" s="8"/>
      <c r="B5" s="3" t="s">
        <v>10</v>
      </c>
      <c r="C5" s="3" t="s">
        <v>11</v>
      </c>
      <c r="D5" s="3" t="s">
        <v>10</v>
      </c>
      <c r="E5" s="3" t="s">
        <v>11</v>
      </c>
      <c r="F5" s="3" t="s">
        <v>10</v>
      </c>
      <c r="G5" s="3" t="s">
        <v>11</v>
      </c>
      <c r="H5" s="3" t="s">
        <v>10</v>
      </c>
      <c r="I5" s="3" t="s">
        <v>11</v>
      </c>
      <c r="J5" s="3" t="s">
        <v>10</v>
      </c>
      <c r="K5" s="3" t="s">
        <v>11</v>
      </c>
      <c r="L5" s="3" t="s">
        <v>10</v>
      </c>
      <c r="M5" s="3" t="s">
        <v>11</v>
      </c>
      <c r="N5" s="3" t="s">
        <v>10</v>
      </c>
      <c r="O5" s="3" t="s">
        <v>11</v>
      </c>
      <c r="P5" s="3" t="s">
        <v>10</v>
      </c>
      <c r="Q5" s="3" t="s">
        <v>11</v>
      </c>
      <c r="R5" s="3" t="s">
        <v>10</v>
      </c>
      <c r="S5" s="3" t="s">
        <v>11</v>
      </c>
    </row>
    <row r="6" spans="1:19" x14ac:dyDescent="0.25">
      <c r="A6" s="2" t="s">
        <v>12</v>
      </c>
      <c r="B6" s="4">
        <v>44471058</v>
      </c>
      <c r="C6" s="4">
        <v>11967740</v>
      </c>
      <c r="D6" s="4">
        <v>3205476</v>
      </c>
      <c r="E6" s="4">
        <v>587394</v>
      </c>
      <c r="F6" s="4">
        <v>1105320731</v>
      </c>
      <c r="G6" s="4">
        <v>2055789477</v>
      </c>
      <c r="H6" s="4">
        <v>7505749</v>
      </c>
      <c r="I6" s="4">
        <v>1670053</v>
      </c>
      <c r="J6" s="4">
        <v>518448</v>
      </c>
      <c r="K6" s="4">
        <v>2064300</v>
      </c>
      <c r="L6" s="4">
        <v>350335</v>
      </c>
      <c r="M6" s="4">
        <v>318264</v>
      </c>
      <c r="N6" s="4">
        <v>475311</v>
      </c>
      <c r="O6" s="4">
        <v>114518</v>
      </c>
      <c r="P6" s="4">
        <v>17314384</v>
      </c>
      <c r="Q6" s="4">
        <v>10997225</v>
      </c>
      <c r="R6" s="4">
        <f>SUM(B6,D6,F6,H6,J6,L6,N6,P6)</f>
        <v>1179161492</v>
      </c>
      <c r="S6" s="4">
        <f>SUM(C6,E6,G6,I6,K6,M6,O6,Q6)</f>
        <v>2083508971</v>
      </c>
    </row>
    <row r="7" spans="1:19" x14ac:dyDescent="0.25">
      <c r="A7" s="2" t="s">
        <v>13</v>
      </c>
      <c r="B7" s="4">
        <v>9179654</v>
      </c>
      <c r="C7" s="4">
        <v>2916586</v>
      </c>
      <c r="D7" s="4">
        <v>186845</v>
      </c>
      <c r="E7" s="4">
        <v>275005</v>
      </c>
      <c r="F7" s="4">
        <v>141353081</v>
      </c>
      <c r="G7" s="4">
        <v>137945245</v>
      </c>
      <c r="H7" s="4">
        <v>120007</v>
      </c>
      <c r="I7" s="5">
        <v>0</v>
      </c>
      <c r="J7" s="4">
        <v>152896</v>
      </c>
      <c r="K7" s="4">
        <v>54457</v>
      </c>
      <c r="L7" s="5">
        <v>0</v>
      </c>
      <c r="M7" s="5">
        <v>0</v>
      </c>
      <c r="N7" s="4">
        <v>262696</v>
      </c>
      <c r="O7" s="4">
        <v>21629</v>
      </c>
      <c r="P7" s="4">
        <v>4351686</v>
      </c>
      <c r="Q7" s="4">
        <v>2759308</v>
      </c>
      <c r="R7" s="4">
        <f>SUM(B7,D7,F7,H7,J7,L7,N7,P7)</f>
        <v>155606865</v>
      </c>
      <c r="S7" s="4">
        <f t="shared" ref="S7:S8" si="0">SUM(C7,E7,G7,I7,K7,M7,O7,Q7)</f>
        <v>143972230</v>
      </c>
    </row>
    <row r="8" spans="1:19" ht="15.75" thickBot="1" x14ac:dyDescent="0.3">
      <c r="A8" s="2" t="s">
        <v>14</v>
      </c>
      <c r="B8" s="4">
        <v>27316862</v>
      </c>
      <c r="C8" s="4">
        <v>1789777</v>
      </c>
      <c r="D8" s="4">
        <v>1998424</v>
      </c>
      <c r="E8" s="4">
        <v>242378</v>
      </c>
      <c r="F8" s="4">
        <v>518565615</v>
      </c>
      <c r="G8" s="4">
        <v>1303136591</v>
      </c>
      <c r="H8" s="4">
        <v>6474911</v>
      </c>
      <c r="I8" s="4">
        <v>502170</v>
      </c>
      <c r="J8" s="4">
        <v>184355</v>
      </c>
      <c r="K8" s="4">
        <v>340249</v>
      </c>
      <c r="L8" s="5">
        <v>0</v>
      </c>
      <c r="M8" s="5">
        <v>0</v>
      </c>
      <c r="N8" s="4">
        <v>50182</v>
      </c>
      <c r="O8" s="4">
        <v>66270</v>
      </c>
      <c r="P8" s="4">
        <v>5531572</v>
      </c>
      <c r="Q8" s="4">
        <v>3719197</v>
      </c>
      <c r="R8" s="14">
        <f>SUM(P8,N8,L8,J8,H8,F8,D8,B8)</f>
        <v>560121921</v>
      </c>
      <c r="S8" s="14">
        <f t="shared" si="0"/>
        <v>1309796632</v>
      </c>
    </row>
    <row r="9" spans="1:19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1" spans="1:19" x14ac:dyDescent="0.25">
      <c r="A11" s="10"/>
    </row>
    <row r="12" spans="1:19" x14ac:dyDescent="0.25">
      <c r="A12" s="11" t="s">
        <v>15</v>
      </c>
    </row>
    <row r="13" spans="1:19" x14ac:dyDescent="0.25">
      <c r="A13" s="12" t="s">
        <v>16</v>
      </c>
    </row>
    <row r="14" spans="1:19" x14ac:dyDescent="0.25">
      <c r="A14" s="10"/>
    </row>
    <row r="15" spans="1:19" x14ac:dyDescent="0.25">
      <c r="A15" s="13" t="s">
        <v>17</v>
      </c>
    </row>
    <row r="16" spans="1:19" x14ac:dyDescent="0.25">
      <c r="A16" s="10"/>
    </row>
    <row r="17" spans="1:1" x14ac:dyDescent="0.25">
      <c r="A17" s="12" t="s">
        <v>18</v>
      </c>
    </row>
  </sheetData>
  <mergeCells count="11">
    <mergeCell ref="J4:K4"/>
    <mergeCell ref="L4:M4"/>
    <mergeCell ref="N4:O4"/>
    <mergeCell ref="P4:Q4"/>
    <mergeCell ref="R4:S4"/>
    <mergeCell ref="A3:B3"/>
    <mergeCell ref="A4:A5"/>
    <mergeCell ref="B4:C4"/>
    <mergeCell ref="D4:E4"/>
    <mergeCell ref="F4:G4"/>
    <mergeCell ref="H4:I4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Mirjeta Ajdini</dc:creator>
  <cp:lastModifiedBy>Mirjeta Ajdini</cp:lastModifiedBy>
  <dcterms:created xsi:type="dcterms:W3CDTF">2022-04-01T08:15:03Z</dcterms:created>
  <dcterms:modified xsi:type="dcterms:W3CDTF">2022-04-01T08:15:04Z</dcterms:modified>
</cp:coreProperties>
</file>